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75" windowWidth="6210" windowHeight="9210" activeTab="0"/>
  </bookViews>
  <sheets>
    <sheet name="Foglio1" sheetId="1" r:id="rId1"/>
    <sheet name="Foglio2" sheetId="2" r:id="rId2"/>
    <sheet name="Foglio3" sheetId="3" r:id="rId3"/>
  </sheets>
  <definedNames>
    <definedName name="TABLE" localSheetId="0">'Foglio1'!$A$18:$J$28</definedName>
  </definedNames>
  <calcPr fullCalcOnLoad="1"/>
</workbook>
</file>

<file path=xl/sharedStrings.xml><?xml version="1.0" encoding="utf-8"?>
<sst xmlns="http://schemas.openxmlformats.org/spreadsheetml/2006/main" count="47" uniqueCount="31">
  <si>
    <t>Valore dBm</t>
  </si>
  <si>
    <t>Perdita cavo dB</t>
  </si>
  <si>
    <t>Perdite connettori</t>
  </si>
  <si>
    <t>Antenna gain dBi</t>
  </si>
  <si>
    <t>dBm</t>
  </si>
  <si>
    <t>Valore mWatt Tx</t>
  </si>
  <si>
    <t>EIRP mWatt</t>
  </si>
  <si>
    <t>Tipo di Cavo</t>
  </si>
  <si>
    <t>RG 213</t>
  </si>
  <si>
    <t>H-500</t>
  </si>
  <si>
    <t>(ha sostituito H-100)</t>
  </si>
  <si>
    <t>Impedenza in Ohm</t>
  </si>
  <si>
    <t>Isolante</t>
  </si>
  <si>
    <t>PE</t>
  </si>
  <si>
    <t>Attenuazione per 100m</t>
  </si>
  <si>
    <t>7 MHz</t>
  </si>
  <si>
    <t>28 MHz</t>
  </si>
  <si>
    <t>145 MHz</t>
  </si>
  <si>
    <t>435 MHz</t>
  </si>
  <si>
    <t>1250 MHz</t>
  </si>
  <si>
    <t>RG 58 C/U</t>
  </si>
  <si>
    <t>RG 59 U</t>
  </si>
  <si>
    <t>Â H-1500</t>
  </si>
  <si>
    <t>H-155</t>
  </si>
  <si>
    <t>H-1000</t>
  </si>
  <si>
    <t>Aircell 7</t>
  </si>
  <si>
    <t>Aircom Plus</t>
  </si>
  <si>
    <t>dB</t>
  </si>
  <si>
    <t>16,1 </t>
  </si>
  <si>
    <t>14,2 </t>
  </si>
  <si>
    <t>25,8 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</si>
</sst>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0" borderId="4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" fontId="1" fillId="3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8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5.7109375" style="0" customWidth="1"/>
    <col min="3" max="3" width="13.57421875" style="0" customWidth="1"/>
    <col min="4" max="4" width="13.7109375" style="0" customWidth="1"/>
  </cols>
  <sheetData>
    <row r="3" spans="1:3" ht="25.5" customHeight="1">
      <c r="A3" t="s">
        <v>5</v>
      </c>
      <c r="C3" s="1" t="s">
        <v>0</v>
      </c>
    </row>
    <row r="4" spans="1:3" ht="12.75">
      <c r="A4" s="20">
        <v>1000</v>
      </c>
      <c r="C4" s="2">
        <f>10*LOG10(A4)</f>
        <v>30</v>
      </c>
    </row>
    <row r="6" ht="12.75">
      <c r="A6" t="s">
        <v>1</v>
      </c>
    </row>
    <row r="7" spans="1:3" ht="12.75">
      <c r="A7" s="1">
        <v>3</v>
      </c>
      <c r="C7" s="2">
        <f>C4-A7</f>
        <v>27</v>
      </c>
    </row>
    <row r="9" ht="12.75">
      <c r="A9" t="s">
        <v>2</v>
      </c>
    </row>
    <row r="10" spans="1:3" ht="12.75">
      <c r="A10" s="1">
        <v>3</v>
      </c>
      <c r="C10" s="2">
        <f>C7-A10</f>
        <v>24</v>
      </c>
    </row>
    <row r="12" spans="1:4" ht="12.75">
      <c r="A12" t="s">
        <v>3</v>
      </c>
      <c r="C12" s="1" t="s">
        <v>4</v>
      </c>
      <c r="D12" s="1" t="s">
        <v>6</v>
      </c>
    </row>
    <row r="13" spans="1:4" ht="12.75">
      <c r="A13" s="1">
        <v>3</v>
      </c>
      <c r="C13" s="2">
        <f>C10+A13</f>
        <v>27</v>
      </c>
      <c r="D13" s="21">
        <f>POWER(10,C13/10)</f>
        <v>501.1872336272727</v>
      </c>
    </row>
    <row r="18" spans="1:10" ht="12.75">
      <c r="A18" s="9" t="s">
        <v>7</v>
      </c>
      <c r="B18" s="10"/>
      <c r="C18" s="11" t="s">
        <v>21</v>
      </c>
      <c r="D18" s="10"/>
      <c r="E18" s="11" t="s">
        <v>22</v>
      </c>
      <c r="F18" s="18" t="s">
        <v>23</v>
      </c>
      <c r="G18" s="16"/>
      <c r="H18" s="19" t="s">
        <v>24</v>
      </c>
      <c r="I18" s="11" t="s">
        <v>25</v>
      </c>
      <c r="J18" s="11" t="s">
        <v>26</v>
      </c>
    </row>
    <row r="19" spans="1:10" ht="12.75">
      <c r="A19" s="12"/>
      <c r="B19" s="3"/>
      <c r="C19" s="7"/>
      <c r="D19" s="16"/>
      <c r="E19" s="17"/>
      <c r="F19" s="5"/>
      <c r="G19" s="3" t="s">
        <v>9</v>
      </c>
      <c r="H19" s="5"/>
      <c r="I19" s="5"/>
      <c r="J19" s="5"/>
    </row>
    <row r="20" spans="1:10" ht="38.25">
      <c r="A20" s="13"/>
      <c r="B20" s="3" t="s">
        <v>20</v>
      </c>
      <c r="C20" s="6"/>
      <c r="D20" s="3" t="s">
        <v>8</v>
      </c>
      <c r="E20" s="6"/>
      <c r="F20" s="6"/>
      <c r="G20" s="3" t="s">
        <v>10</v>
      </c>
      <c r="H20" s="6"/>
      <c r="I20" s="6"/>
      <c r="J20" s="6"/>
    </row>
    <row r="21" spans="1:10" ht="25.5">
      <c r="A21" s="14" t="s">
        <v>11</v>
      </c>
      <c r="B21" s="8">
        <v>50</v>
      </c>
      <c r="C21" s="8">
        <v>75</v>
      </c>
      <c r="D21" s="8">
        <v>50</v>
      </c>
      <c r="E21" s="8">
        <v>50</v>
      </c>
      <c r="F21" s="8">
        <v>50</v>
      </c>
      <c r="G21" s="8">
        <v>50</v>
      </c>
      <c r="H21" s="8">
        <v>50</v>
      </c>
      <c r="I21" s="8">
        <v>50</v>
      </c>
      <c r="J21" s="8">
        <v>50</v>
      </c>
    </row>
    <row r="22" spans="1:10" ht="12.75">
      <c r="A22" s="14" t="s">
        <v>12</v>
      </c>
      <c r="B22" s="8" t="s">
        <v>13</v>
      </c>
      <c r="C22" s="8" t="s">
        <v>13</v>
      </c>
      <c r="D22" s="8" t="s">
        <v>13</v>
      </c>
      <c r="E22" s="8" t="s">
        <v>13</v>
      </c>
      <c r="F22" s="8" t="s">
        <v>13</v>
      </c>
      <c r="G22" s="8" t="s">
        <v>13</v>
      </c>
      <c r="H22" s="8" t="s">
        <v>13</v>
      </c>
      <c r="I22" s="8" t="s">
        <v>13</v>
      </c>
      <c r="J22" s="8" t="s">
        <v>13</v>
      </c>
    </row>
    <row r="23" spans="1:10" ht="25.5">
      <c r="A23" s="15" t="s">
        <v>14</v>
      </c>
      <c r="B23" s="4" t="s">
        <v>27</v>
      </c>
      <c r="C23" s="4" t="s">
        <v>27</v>
      </c>
      <c r="D23" s="4" t="s">
        <v>27</v>
      </c>
      <c r="E23" s="4" t="s">
        <v>27</v>
      </c>
      <c r="F23" s="4" t="s">
        <v>27</v>
      </c>
      <c r="G23" s="4" t="s">
        <v>27</v>
      </c>
      <c r="H23" s="4" t="s">
        <v>27</v>
      </c>
      <c r="I23" s="4" t="s">
        <v>27</v>
      </c>
      <c r="J23" s="4" t="s">
        <v>27</v>
      </c>
    </row>
    <row r="24" spans="1:10" ht="12.75">
      <c r="A24" s="14" t="s">
        <v>15</v>
      </c>
      <c r="B24" s="8">
        <v>4.1</v>
      </c>
      <c r="C24" s="8">
        <v>3.1</v>
      </c>
      <c r="D24" s="8">
        <v>1.7</v>
      </c>
      <c r="E24" s="8">
        <v>0.4</v>
      </c>
      <c r="F24" s="8">
        <v>1.6</v>
      </c>
      <c r="G24" s="8">
        <v>1.1</v>
      </c>
      <c r="H24" s="8">
        <v>0.8</v>
      </c>
      <c r="I24" s="8">
        <v>0.9</v>
      </c>
      <c r="J24" s="8">
        <v>0.8</v>
      </c>
    </row>
    <row r="25" spans="1:10" ht="12.75">
      <c r="A25" s="14" t="s">
        <v>16</v>
      </c>
      <c r="B25" s="8">
        <v>7.9</v>
      </c>
      <c r="C25" s="8">
        <v>5.9</v>
      </c>
      <c r="D25" s="8">
        <v>3.5</v>
      </c>
      <c r="E25" s="8">
        <v>1.8</v>
      </c>
      <c r="F25" s="8">
        <v>4.7</v>
      </c>
      <c r="G25" s="8">
        <v>2.7</v>
      </c>
      <c r="H25" s="8">
        <v>1.8</v>
      </c>
      <c r="I25" s="8">
        <v>3.4</v>
      </c>
      <c r="J25" s="8">
        <v>1.7</v>
      </c>
    </row>
    <row r="26" spans="1:10" ht="12.75">
      <c r="A26" s="14" t="s">
        <v>17</v>
      </c>
      <c r="B26" s="8">
        <v>17.6</v>
      </c>
      <c r="C26" s="8">
        <v>13.1</v>
      </c>
      <c r="D26" s="8">
        <v>7.9</v>
      </c>
      <c r="E26" s="8">
        <v>2.9</v>
      </c>
      <c r="F26" s="8">
        <v>10.5</v>
      </c>
      <c r="G26" s="8">
        <v>5.6</v>
      </c>
      <c r="H26" s="8">
        <v>4.6</v>
      </c>
      <c r="I26" s="8">
        <v>7.7</v>
      </c>
      <c r="J26" s="8">
        <v>4.5</v>
      </c>
    </row>
    <row r="27" spans="1:10" ht="12.75">
      <c r="A27" s="14" t="s">
        <v>18</v>
      </c>
      <c r="B27" s="8">
        <v>32.4</v>
      </c>
      <c r="C27" s="8">
        <v>25.6</v>
      </c>
      <c r="D27" s="8">
        <v>15.2</v>
      </c>
      <c r="E27" s="8">
        <v>5.8</v>
      </c>
      <c r="F27" s="8">
        <v>15.4</v>
      </c>
      <c r="G27" s="8">
        <v>8.9</v>
      </c>
      <c r="H27" s="8">
        <v>6.9</v>
      </c>
      <c r="I27" s="8" t="s">
        <v>29</v>
      </c>
      <c r="J27" s="8">
        <v>8.2</v>
      </c>
    </row>
    <row r="28" spans="1:10" ht="12.75">
      <c r="A28" s="14" t="s">
        <v>19</v>
      </c>
      <c r="B28" s="8">
        <v>63.2</v>
      </c>
      <c r="C28" s="8">
        <v>47.3</v>
      </c>
      <c r="D28" s="8">
        <v>28.4</v>
      </c>
      <c r="E28" s="8">
        <v>10.5</v>
      </c>
      <c r="F28" s="8">
        <v>32</v>
      </c>
      <c r="G28" s="8" t="s">
        <v>28</v>
      </c>
      <c r="H28" s="8">
        <v>14.9</v>
      </c>
      <c r="I28" s="8" t="s">
        <v>30</v>
      </c>
      <c r="J28" s="8">
        <v>15.2</v>
      </c>
    </row>
  </sheetData>
  <mergeCells count="7">
    <mergeCell ref="A18:A20"/>
    <mergeCell ref="C18:C20"/>
    <mergeCell ref="E18:E20"/>
    <mergeCell ref="F18:F20"/>
    <mergeCell ref="H18:H20"/>
    <mergeCell ref="I18:I20"/>
    <mergeCell ref="J18:J2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com9</dc:creator>
  <cp:keywords/>
  <dc:description/>
  <cp:lastModifiedBy>com9</cp:lastModifiedBy>
  <dcterms:created xsi:type="dcterms:W3CDTF">2006-09-26T18:01:57Z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