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35" windowWidth="9420" windowHeight="4500" activeTab="0"/>
  </bookViews>
  <sheets>
    <sheet name="sistema 2" sheetId="1" r:id="rId1"/>
    <sheet name="sistema 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Alunno</author>
  </authors>
  <commentList>
    <comment ref="A21" authorId="0">
      <text>
        <r>
          <rPr>
            <b/>
            <sz val="8"/>
            <rFont val="Tahoma"/>
            <family val="0"/>
          </rPr>
          <t>Alunno:</t>
        </r>
        <r>
          <rPr>
            <sz val="8"/>
            <rFont val="Tahoma"/>
            <family val="0"/>
          </rPr>
          <t xml:space="preserve">
cella di controllo per il determinante</t>
        </r>
      </text>
    </comment>
  </commentList>
</comments>
</file>

<file path=xl/sharedStrings.xml><?xml version="1.0" encoding="utf-8"?>
<sst xmlns="http://schemas.openxmlformats.org/spreadsheetml/2006/main" count="45" uniqueCount="27">
  <si>
    <t>SISTEMA LINEARE DI 2 EQUAZIONI IN 2 INCOGNITE</t>
  </si>
  <si>
    <t>COEFFICIENTI DEL SISTEMA</t>
  </si>
  <si>
    <t>a</t>
  </si>
  <si>
    <t>b</t>
  </si>
  <si>
    <t>c</t>
  </si>
  <si>
    <t>d</t>
  </si>
  <si>
    <t>e</t>
  </si>
  <si>
    <t>f</t>
  </si>
  <si>
    <t>D</t>
  </si>
  <si>
    <r>
      <t>D</t>
    </r>
    <r>
      <rPr>
        <sz val="10"/>
        <rFont val="Arial"/>
        <family val="0"/>
      </rPr>
      <t>x</t>
    </r>
  </si>
  <si>
    <r>
      <t>D</t>
    </r>
    <r>
      <rPr>
        <sz val="10"/>
        <rFont val="Arial"/>
        <family val="0"/>
      </rPr>
      <t>y</t>
    </r>
  </si>
  <si>
    <t>OUTPUT</t>
  </si>
  <si>
    <t>x</t>
  </si>
  <si>
    <t>y</t>
  </si>
  <si>
    <r>
      <t xml:space="preserve">CALCOLO DETERMINANTE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,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x, </t>
    </r>
    <r>
      <rPr>
        <sz val="10"/>
        <rFont val="Symbol"/>
        <family val="1"/>
      </rPr>
      <t>D</t>
    </r>
    <r>
      <rPr>
        <sz val="10"/>
        <rFont val="Arial"/>
        <family val="2"/>
      </rPr>
      <t>y</t>
    </r>
  </si>
  <si>
    <t>SISTEMA LINEARE DI 3 EQUAZIONI IN 3 INCOGNITE</t>
  </si>
  <si>
    <t>g</t>
  </si>
  <si>
    <t>i</t>
  </si>
  <si>
    <t>l</t>
  </si>
  <si>
    <t>m</t>
  </si>
  <si>
    <r>
      <t xml:space="preserve">CALCOLO DETERMINANTE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,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x, </t>
    </r>
    <r>
      <rPr>
        <sz val="10"/>
        <rFont val="Symbol"/>
        <family val="1"/>
      </rPr>
      <t>D</t>
    </r>
    <r>
      <rPr>
        <sz val="10"/>
        <rFont val="Arial"/>
        <family val="2"/>
      </rPr>
      <t>y,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</si>
  <si>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D</t>
    </r>
    <r>
      <rPr>
        <sz val="10"/>
        <rFont val="Arial"/>
        <family val="2"/>
      </rPr>
      <t>z</t>
    </r>
  </si>
  <si>
    <t>TERMINI NOTI</t>
  </si>
  <si>
    <t>h</t>
  </si>
  <si>
    <t>n</t>
  </si>
  <si>
    <t>z</t>
  </si>
  <si>
    <t>N.B. Inserire i dati nelle celle a sfondo azzurro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</si>
</sst>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"/>
    <numFmt numFmtId="185" formatCode="0.0000"/>
    <numFmt numFmtId="186" formatCode="0.000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187" fontId="1" fillId="2" borderId="10" xfId="0" applyNumberFormat="1" applyFont="1" applyFill="1" applyBorder="1" applyAlignment="1">
      <alignment horizontal="center"/>
    </xf>
    <xf numFmtId="187" fontId="1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1</xdr:col>
      <xdr:colOff>9525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619125" y="42481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19050</xdr:rowOff>
    </xdr:from>
    <xdr:to>
      <xdr:col>4</xdr:col>
      <xdr:colOff>9525</xdr:colOff>
      <xdr:row>29</xdr:row>
      <xdr:rowOff>9525</xdr:rowOff>
    </xdr:to>
    <xdr:sp>
      <xdr:nvSpPr>
        <xdr:cNvPr id="2" name="Line 4"/>
        <xdr:cNvSpPr>
          <a:spLocks/>
        </xdr:cNvSpPr>
      </xdr:nvSpPr>
      <xdr:spPr>
        <a:xfrm>
          <a:off x="2438400" y="42576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9525</xdr:colOff>
      <xdr:row>36</xdr:row>
      <xdr:rowOff>0</xdr:rowOff>
    </xdr:to>
    <xdr:sp>
      <xdr:nvSpPr>
        <xdr:cNvPr id="3" name="Line 5"/>
        <xdr:cNvSpPr>
          <a:spLocks/>
        </xdr:cNvSpPr>
      </xdr:nvSpPr>
      <xdr:spPr>
        <a:xfrm>
          <a:off x="619125" y="53816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152400</xdr:rowOff>
    </xdr:from>
    <xdr:to>
      <xdr:col>3</xdr:col>
      <xdr:colOff>600075</xdr:colOff>
      <xdr:row>35</xdr:row>
      <xdr:rowOff>142875</xdr:rowOff>
    </xdr:to>
    <xdr:sp>
      <xdr:nvSpPr>
        <xdr:cNvPr id="4" name="Line 6"/>
        <xdr:cNvSpPr>
          <a:spLocks/>
        </xdr:cNvSpPr>
      </xdr:nvSpPr>
      <xdr:spPr>
        <a:xfrm>
          <a:off x="2419350" y="53625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43</xdr:row>
      <xdr:rowOff>0</xdr:rowOff>
    </xdr:to>
    <xdr:sp>
      <xdr:nvSpPr>
        <xdr:cNvPr id="5" name="Line 7"/>
        <xdr:cNvSpPr>
          <a:spLocks/>
        </xdr:cNvSpPr>
      </xdr:nvSpPr>
      <xdr:spPr>
        <a:xfrm>
          <a:off x="609600" y="6515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152400</xdr:rowOff>
    </xdr:from>
    <xdr:to>
      <xdr:col>4</xdr:col>
      <xdr:colOff>9525</xdr:colOff>
      <xdr:row>42</xdr:row>
      <xdr:rowOff>142875</xdr:rowOff>
    </xdr:to>
    <xdr:sp>
      <xdr:nvSpPr>
        <xdr:cNvPr id="6" name="Line 8"/>
        <xdr:cNvSpPr>
          <a:spLocks/>
        </xdr:cNvSpPr>
      </xdr:nvSpPr>
      <xdr:spPr>
        <a:xfrm>
          <a:off x="2438400" y="6496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1</xdr:col>
      <xdr:colOff>9525</xdr:colOff>
      <xdr:row>50</xdr:row>
      <xdr:rowOff>0</xdr:rowOff>
    </xdr:to>
    <xdr:sp>
      <xdr:nvSpPr>
        <xdr:cNvPr id="7" name="Line 10"/>
        <xdr:cNvSpPr>
          <a:spLocks/>
        </xdr:cNvSpPr>
      </xdr:nvSpPr>
      <xdr:spPr>
        <a:xfrm>
          <a:off x="619125" y="76485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0</xdr:rowOff>
    </xdr:from>
    <xdr:to>
      <xdr:col>3</xdr:col>
      <xdr:colOff>600075</xdr:colOff>
      <xdr:row>49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2419350" y="7639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4" sqref="A14"/>
    </sheetView>
  </sheetViews>
  <sheetFormatPr defaultColWidth="9.140625" defaultRowHeight="12.75"/>
  <sheetData>
    <row r="1" spans="1:7" ht="12.75">
      <c r="A1" s="28" t="s">
        <v>0</v>
      </c>
      <c r="B1" s="29"/>
      <c r="C1" s="29"/>
      <c r="D1" s="29"/>
      <c r="E1" s="29"/>
      <c r="F1" s="29"/>
      <c r="G1" s="30"/>
    </row>
    <row r="2" spans="1:7" ht="13.5" thickBot="1">
      <c r="A2" s="31"/>
      <c r="B2" s="32"/>
      <c r="C2" s="32"/>
      <c r="D2" s="32"/>
      <c r="E2" s="32"/>
      <c r="F2" s="32"/>
      <c r="G2" s="33"/>
    </row>
    <row r="5" ht="12.75">
      <c r="E5" t="s">
        <v>26</v>
      </c>
    </row>
    <row r="11" spans="1:3" ht="12.75">
      <c r="A11" s="4" t="s">
        <v>1</v>
      </c>
      <c r="B11" s="5"/>
      <c r="C11" s="6"/>
    </row>
    <row r="13" spans="1:6" ht="12.75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</row>
    <row r="14" spans="1:6" ht="12.75">
      <c r="A14" s="27">
        <v>2</v>
      </c>
      <c r="B14" s="27">
        <v>3</v>
      </c>
      <c r="C14" s="27">
        <v>4</v>
      </c>
      <c r="D14" s="27">
        <v>2</v>
      </c>
      <c r="E14" s="27">
        <v>5</v>
      </c>
      <c r="F14" s="27">
        <v>4</v>
      </c>
    </row>
    <row r="16" ht="13.5" thickBot="1"/>
    <row r="17" spans="1:7" ht="12.75">
      <c r="A17" s="4" t="s">
        <v>14</v>
      </c>
      <c r="B17" s="5"/>
      <c r="C17" s="7"/>
      <c r="D17" s="8"/>
      <c r="F17" s="25" t="s">
        <v>11</v>
      </c>
      <c r="G17" s="37"/>
    </row>
    <row r="18" spans="6:7" ht="12.75">
      <c r="F18" s="38"/>
      <c r="G18" s="39"/>
    </row>
    <row r="19" spans="1:7" ht="12.75">
      <c r="A19" s="3" t="s">
        <v>8</v>
      </c>
      <c r="B19" s="3" t="s">
        <v>9</v>
      </c>
      <c r="C19" s="3" t="s">
        <v>10</v>
      </c>
      <c r="F19" s="19" t="s">
        <v>12</v>
      </c>
      <c r="G19" s="40" t="s">
        <v>13</v>
      </c>
    </row>
    <row r="20" spans="1:7" ht="13.5" thickBot="1">
      <c r="A20" s="1">
        <f>(A14*E14)-(B14*D14)</f>
        <v>4</v>
      </c>
      <c r="B20" s="1">
        <f>(C14*E14)-(B14*F14)</f>
        <v>8</v>
      </c>
      <c r="C20" s="1">
        <f>(A14*F14)-(C14*D14)</f>
        <v>0</v>
      </c>
      <c r="F20" s="41">
        <f>B20/A20</f>
        <v>2</v>
      </c>
      <c r="G20" s="42">
        <f>C20/A20</f>
        <v>0</v>
      </c>
    </row>
    <row r="21" ht="12.75">
      <c r="A21" s="9">
        <f>IF(A20=0,"attenzione determinante nullo, modificare coefficiente","")</f>
      </c>
    </row>
  </sheetData>
  <sheetProtection sheet="1" objects="1" scenarios="1" selectLockedCells="1"/>
  <mergeCells count="1">
    <mergeCell ref="A1:G2"/>
  </mergeCells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10124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9" sqref="A19"/>
    </sheetView>
  </sheetViews>
  <sheetFormatPr defaultColWidth="9.140625" defaultRowHeight="12.75"/>
  <cols>
    <col min="2" max="2" width="9.00390625" style="0" customWidth="1"/>
  </cols>
  <sheetData>
    <row r="1" spans="1:7" ht="12.75">
      <c r="A1" s="28" t="s">
        <v>15</v>
      </c>
      <c r="B1" s="29"/>
      <c r="C1" s="29"/>
      <c r="D1" s="29"/>
      <c r="E1" s="29"/>
      <c r="F1" s="29"/>
      <c r="G1" s="30"/>
    </row>
    <row r="2" spans="1:7" ht="13.5" thickBot="1">
      <c r="A2" s="31"/>
      <c r="B2" s="32"/>
      <c r="C2" s="32"/>
      <c r="D2" s="32"/>
      <c r="E2" s="32"/>
      <c r="F2" s="32"/>
      <c r="G2" s="33"/>
    </row>
    <row r="4" ht="12.75">
      <c r="F4" t="s">
        <v>26</v>
      </c>
    </row>
    <row r="13" spans="1:3" ht="12.75">
      <c r="A13" s="34" t="s">
        <v>22</v>
      </c>
      <c r="B13" s="35"/>
      <c r="C13" s="36"/>
    </row>
    <row r="14" spans="1:3" ht="12.75">
      <c r="A14" s="1" t="s">
        <v>5</v>
      </c>
      <c r="B14" s="1" t="s">
        <v>23</v>
      </c>
      <c r="C14" s="1" t="s">
        <v>24</v>
      </c>
    </row>
    <row r="15" spans="1:3" ht="12.75">
      <c r="A15" s="26">
        <v>4</v>
      </c>
      <c r="B15" s="26">
        <v>8</v>
      </c>
      <c r="C15" s="26">
        <v>12</v>
      </c>
    </row>
    <row r="17" spans="1:3" ht="12.75">
      <c r="A17" s="4" t="s">
        <v>1</v>
      </c>
      <c r="B17" s="5"/>
      <c r="C17" s="6"/>
    </row>
    <row r="18" spans="1:9" ht="12.75">
      <c r="A18" s="2" t="s">
        <v>2</v>
      </c>
      <c r="B18" s="2" t="s">
        <v>3</v>
      </c>
      <c r="C18" s="2" t="s">
        <v>4</v>
      </c>
      <c r="D18" s="2" t="s">
        <v>6</v>
      </c>
      <c r="E18" s="2" t="s">
        <v>7</v>
      </c>
      <c r="F18" s="2" t="s">
        <v>16</v>
      </c>
      <c r="G18" s="10" t="s">
        <v>17</v>
      </c>
      <c r="H18" s="10" t="s">
        <v>18</v>
      </c>
      <c r="I18" s="10" t="s">
        <v>19</v>
      </c>
    </row>
    <row r="19" spans="1:9" ht="12.75">
      <c r="A19" s="27">
        <v>15</v>
      </c>
      <c r="B19" s="27">
        <v>2</v>
      </c>
      <c r="C19" s="27">
        <v>3</v>
      </c>
      <c r="D19" s="27">
        <v>5</v>
      </c>
      <c r="E19" s="27">
        <v>6</v>
      </c>
      <c r="F19" s="27">
        <v>7</v>
      </c>
      <c r="G19" s="26">
        <v>9</v>
      </c>
      <c r="H19" s="26">
        <v>10</v>
      </c>
      <c r="I19" s="26">
        <v>11</v>
      </c>
    </row>
    <row r="20" ht="13.5" thickBot="1"/>
    <row r="21" spans="1:8" ht="12.75">
      <c r="A21" s="4" t="s">
        <v>20</v>
      </c>
      <c r="B21" s="5"/>
      <c r="C21" s="7"/>
      <c r="D21" s="3"/>
      <c r="F21" s="25" t="s">
        <v>11</v>
      </c>
      <c r="G21" s="17"/>
      <c r="H21" s="18"/>
    </row>
    <row r="22" spans="1:8" ht="12.75">
      <c r="A22" s="3" t="s">
        <v>8</v>
      </c>
      <c r="B22" s="3" t="s">
        <v>9</v>
      </c>
      <c r="C22" s="3" t="s">
        <v>10</v>
      </c>
      <c r="D22" s="3" t="s">
        <v>21</v>
      </c>
      <c r="F22" s="19" t="s">
        <v>12</v>
      </c>
      <c r="G22" s="20" t="s">
        <v>13</v>
      </c>
      <c r="H22" s="21" t="s">
        <v>25</v>
      </c>
    </row>
    <row r="23" spans="1:8" ht="13.5" thickBot="1">
      <c r="A23" s="1">
        <f>G30-D31</f>
        <v>-56</v>
      </c>
      <c r="B23" s="1">
        <f>G37-D38</f>
        <v>0</v>
      </c>
      <c r="C23" s="1">
        <f>G44-D45</f>
        <v>56</v>
      </c>
      <c r="D23" s="1">
        <f>G51-D52</f>
        <v>-112</v>
      </c>
      <c r="F23" s="22">
        <f>B23/A23</f>
        <v>0</v>
      </c>
      <c r="G23" s="23">
        <f>C23/A23</f>
        <v>-1</v>
      </c>
      <c r="H23" s="24">
        <f>D23/A23</f>
        <v>2</v>
      </c>
    </row>
    <row r="27" spans="2:6" ht="12.75">
      <c r="B27" s="12">
        <f>A19</f>
        <v>15</v>
      </c>
      <c r="C27" s="12">
        <f>B19</f>
        <v>2</v>
      </c>
      <c r="D27" s="12">
        <f>C19</f>
        <v>3</v>
      </c>
      <c r="E27" s="12">
        <f aca="true" t="shared" si="0" ref="E27:F29">B27</f>
        <v>15</v>
      </c>
      <c r="F27" s="12">
        <f t="shared" si="0"/>
        <v>2</v>
      </c>
    </row>
    <row r="28" spans="1:6" ht="12.75">
      <c r="A28" s="11" t="s">
        <v>8</v>
      </c>
      <c r="B28" s="12">
        <f>D19</f>
        <v>5</v>
      </c>
      <c r="C28" s="12">
        <f>E19</f>
        <v>6</v>
      </c>
      <c r="D28" s="12">
        <f>F19</f>
        <v>7</v>
      </c>
      <c r="E28" s="12">
        <f t="shared" si="0"/>
        <v>5</v>
      </c>
      <c r="F28" s="12">
        <f t="shared" si="0"/>
        <v>6</v>
      </c>
    </row>
    <row r="29" spans="2:6" ht="12.75">
      <c r="B29" s="12">
        <f>G19</f>
        <v>9</v>
      </c>
      <c r="C29" s="12">
        <f>H19</f>
        <v>10</v>
      </c>
      <c r="D29" s="12">
        <f>I19</f>
        <v>11</v>
      </c>
      <c r="E29" s="12">
        <f t="shared" si="0"/>
        <v>9</v>
      </c>
      <c r="F29" s="12">
        <f t="shared" si="0"/>
        <v>10</v>
      </c>
    </row>
    <row r="30" spans="4:7" ht="12.75">
      <c r="D30" s="13">
        <f>B27*C28*D29</f>
        <v>990</v>
      </c>
      <c r="E30" s="13">
        <f>C27*D28*E29</f>
        <v>126</v>
      </c>
      <c r="F30" s="13">
        <f>D27*E28*F29</f>
        <v>150</v>
      </c>
      <c r="G30" s="14">
        <f>D30+E30+F30</f>
        <v>1266</v>
      </c>
    </row>
    <row r="31" spans="1:4" ht="12.75">
      <c r="A31" s="13">
        <f>D27*C28*B29</f>
        <v>162</v>
      </c>
      <c r="B31" s="13">
        <f>E27*D28*C29</f>
        <v>1050</v>
      </c>
      <c r="C31" s="13">
        <f>F27*E28*D29</f>
        <v>110</v>
      </c>
      <c r="D31" s="14">
        <f>A31+B31+C31</f>
        <v>1322</v>
      </c>
    </row>
    <row r="34" spans="2:6" ht="12.75">
      <c r="B34" s="12">
        <f>A15</f>
        <v>4</v>
      </c>
      <c r="C34" s="12">
        <f>B19</f>
        <v>2</v>
      </c>
      <c r="D34" s="12">
        <f>C19</f>
        <v>3</v>
      </c>
      <c r="E34" s="12">
        <f aca="true" t="shared" si="1" ref="E34:F36">B34</f>
        <v>4</v>
      </c>
      <c r="F34" s="12">
        <f t="shared" si="1"/>
        <v>2</v>
      </c>
    </row>
    <row r="35" spans="1:6" ht="12.75">
      <c r="A35" s="11" t="s">
        <v>9</v>
      </c>
      <c r="B35" s="12">
        <f>B15</f>
        <v>8</v>
      </c>
      <c r="C35" s="12">
        <f>E19</f>
        <v>6</v>
      </c>
      <c r="D35" s="12">
        <f>F19</f>
        <v>7</v>
      </c>
      <c r="E35" s="12">
        <f t="shared" si="1"/>
        <v>8</v>
      </c>
      <c r="F35" s="12">
        <f t="shared" si="1"/>
        <v>6</v>
      </c>
    </row>
    <row r="36" spans="2:6" ht="12.75">
      <c r="B36" s="12">
        <f>C15</f>
        <v>12</v>
      </c>
      <c r="C36" s="12">
        <f>H19</f>
        <v>10</v>
      </c>
      <c r="D36" s="12">
        <f>I19</f>
        <v>11</v>
      </c>
      <c r="E36" s="12">
        <f t="shared" si="1"/>
        <v>12</v>
      </c>
      <c r="F36" s="12">
        <f t="shared" si="1"/>
        <v>10</v>
      </c>
    </row>
    <row r="37" spans="4:7" ht="12.75">
      <c r="D37" s="13">
        <f>B34*C35*D36</f>
        <v>264</v>
      </c>
      <c r="E37" s="13">
        <f>C34*D35*E36</f>
        <v>168</v>
      </c>
      <c r="F37" s="13">
        <f>D34*E35*F36</f>
        <v>240</v>
      </c>
      <c r="G37" s="14">
        <f>D37+E37+F37</f>
        <v>672</v>
      </c>
    </row>
    <row r="38" spans="1:4" ht="12.75">
      <c r="A38" s="13">
        <f>D34*C35*B36</f>
        <v>216</v>
      </c>
      <c r="B38" s="13">
        <f>E34*D35*C36</f>
        <v>280</v>
      </c>
      <c r="C38" s="13">
        <f>F34*E35*D36</f>
        <v>176</v>
      </c>
      <c r="D38" s="14">
        <f>A38+B38+C38</f>
        <v>672</v>
      </c>
    </row>
    <row r="41" spans="2:6" ht="12.75">
      <c r="B41" s="12">
        <f>B27</f>
        <v>15</v>
      </c>
      <c r="C41" s="12">
        <f>B34</f>
        <v>4</v>
      </c>
      <c r="D41" s="12">
        <f>D27</f>
        <v>3</v>
      </c>
      <c r="E41" s="12">
        <f aca="true" t="shared" si="2" ref="E41:F43">B41</f>
        <v>15</v>
      </c>
      <c r="F41" s="12">
        <f t="shared" si="2"/>
        <v>4</v>
      </c>
    </row>
    <row r="42" spans="1:6" ht="12.75">
      <c r="A42" s="11" t="s">
        <v>10</v>
      </c>
      <c r="B42" s="12">
        <f>B28</f>
        <v>5</v>
      </c>
      <c r="C42" s="12">
        <f>B35</f>
        <v>8</v>
      </c>
      <c r="D42" s="12">
        <f>D28</f>
        <v>7</v>
      </c>
      <c r="E42" s="12">
        <f t="shared" si="2"/>
        <v>5</v>
      </c>
      <c r="F42" s="12">
        <f t="shared" si="2"/>
        <v>8</v>
      </c>
    </row>
    <row r="43" spans="2:6" ht="12.75">
      <c r="B43" s="12">
        <f>B29</f>
        <v>9</v>
      </c>
      <c r="C43" s="12">
        <f>B36</f>
        <v>12</v>
      </c>
      <c r="D43" s="12">
        <f>D29</f>
        <v>11</v>
      </c>
      <c r="E43" s="12">
        <f t="shared" si="2"/>
        <v>9</v>
      </c>
      <c r="F43" s="12">
        <f t="shared" si="2"/>
        <v>12</v>
      </c>
    </row>
    <row r="44" spans="4:7" ht="12.75">
      <c r="D44" s="13">
        <f>B41*C42*D43</f>
        <v>1320</v>
      </c>
      <c r="E44" s="13">
        <f>C41*D42*E43</f>
        <v>252</v>
      </c>
      <c r="F44" s="13">
        <f>D41*E42*F43</f>
        <v>180</v>
      </c>
      <c r="G44" s="14">
        <f>D44+E44+F44</f>
        <v>1752</v>
      </c>
    </row>
    <row r="45" spans="1:4" ht="12.75">
      <c r="A45" s="13">
        <f>D41*C42*B43</f>
        <v>216</v>
      </c>
      <c r="B45" s="13">
        <f>E41*D42*C43</f>
        <v>1260</v>
      </c>
      <c r="C45" s="13">
        <f>F41*E42*D43</f>
        <v>220</v>
      </c>
      <c r="D45" s="14">
        <f>A45+B45+C45</f>
        <v>1696</v>
      </c>
    </row>
    <row r="48" spans="2:6" ht="12.75">
      <c r="B48" s="12">
        <f aca="true" t="shared" si="3" ref="B48:C50">B27</f>
        <v>15</v>
      </c>
      <c r="C48" s="12">
        <f t="shared" si="3"/>
        <v>2</v>
      </c>
      <c r="D48" s="12">
        <f>B34</f>
        <v>4</v>
      </c>
      <c r="E48" s="12">
        <f aca="true" t="shared" si="4" ref="E48:F50">B48</f>
        <v>15</v>
      </c>
      <c r="F48" s="12">
        <f t="shared" si="4"/>
        <v>2</v>
      </c>
    </row>
    <row r="49" spans="1:6" ht="12.75">
      <c r="A49" s="11" t="s">
        <v>21</v>
      </c>
      <c r="B49" s="12">
        <f t="shared" si="3"/>
        <v>5</v>
      </c>
      <c r="C49" s="12">
        <f t="shared" si="3"/>
        <v>6</v>
      </c>
      <c r="D49" s="12">
        <f>B35</f>
        <v>8</v>
      </c>
      <c r="E49" s="12">
        <f t="shared" si="4"/>
        <v>5</v>
      </c>
      <c r="F49" s="12">
        <f t="shared" si="4"/>
        <v>6</v>
      </c>
    </row>
    <row r="50" spans="2:6" ht="12.75">
      <c r="B50" s="12">
        <f t="shared" si="3"/>
        <v>9</v>
      </c>
      <c r="C50" s="12">
        <f t="shared" si="3"/>
        <v>10</v>
      </c>
      <c r="D50" s="12">
        <f>B36</f>
        <v>12</v>
      </c>
      <c r="E50" s="12">
        <f t="shared" si="4"/>
        <v>9</v>
      </c>
      <c r="F50" s="12">
        <f t="shared" si="4"/>
        <v>10</v>
      </c>
    </row>
    <row r="51" spans="4:7" ht="12.75">
      <c r="D51" s="15">
        <f>B48*C49*D50</f>
        <v>1080</v>
      </c>
      <c r="E51" s="15">
        <f>C48*D49*E50</f>
        <v>144</v>
      </c>
      <c r="F51" s="15">
        <f>D48*E49*F50</f>
        <v>200</v>
      </c>
      <c r="G51" s="16">
        <f>D51+E51+F51</f>
        <v>1424</v>
      </c>
    </row>
    <row r="52" spans="1:4" ht="12.75">
      <c r="A52" s="15">
        <f>D48*C49*B50</f>
        <v>216</v>
      </c>
      <c r="B52" s="15">
        <f>E48*D49*C50</f>
        <v>1200</v>
      </c>
      <c r="C52" s="15">
        <f>F48*E49*D50</f>
        <v>120</v>
      </c>
      <c r="D52" s="16">
        <f>A52+B52+C52</f>
        <v>1536</v>
      </c>
    </row>
  </sheetData>
  <sheetProtection sheet="1" objects="1" scenarios="1" selectLockedCells="1"/>
  <protectedRanges>
    <protectedRange sqref="A15:C15 A19:I19" name="Intervallo1"/>
  </protectedRanges>
  <mergeCells count="2">
    <mergeCell ref="A1:G2"/>
    <mergeCell ref="A13:C13"/>
  </mergeCells>
  <printOptions/>
  <pageMargins left="0.75" right="0.75" top="1" bottom="1" header="0.5" footer="0.5"/>
  <pageSetup horizontalDpi="600" verticalDpi="600" orientation="portrait" paperSize="9" r:id="rId4"/>
  <headerFooter alignWithMargins="0">
    <oddHeader>&amp;CLaboratorio d'informatica
-costruzioni-</oddHeader>
    <oddFooter>&amp;CBonaspetti Ilaria 4°B geometri&amp;R&amp;D</oddFooter>
  </headerFooter>
  <drawing r:id="rId3"/>
  <legacyDrawing r:id="rId2"/>
  <oleObjects>
    <oleObject progId="Equation.3" shapeId="10044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M.A. Michelini</cp:lastModifiedBy>
  <cp:lastPrinted>2002-11-22T11:45:07Z</cp:lastPrinted>
  <dcterms:created xsi:type="dcterms:W3CDTF">1996-11-05T10:16:36Z</dcterms:created>
  <dcterms:modified xsi:type="dcterms:W3CDTF">2005-12-31T16:35:31Z</dcterms:modified>
  <cp:category/>
  <cp:version/>
  <cp:contentType/>
  <cp:contentStatus/>
</cp:coreProperties>
</file>